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ferat ACHIZITII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<sst xmlns="http://schemas.openxmlformats.org/spreadsheetml/2006/main" count="61" uniqueCount="61">
  <si>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APROBAT,</t>
  </si>
  <si>
    <t>Cod. CPV</t>
  </si>
  <si>
    <t>Cant.</t>
  </si>
  <si>
    <t>Sursa</t>
  </si>
  <si>
    <t>Nr. Crt</t>
  </si>
  <si>
    <t>Denumire (produse,servicii, lucrare)</t>
  </si>
  <si>
    <t>U/M</t>
  </si>
  <si>
    <t>Val. totala (cu TVA)</t>
  </si>
  <si>
    <t>Solicitant</t>
  </si>
  <si>
    <t>Total OBIECTE INVENTAR</t>
  </si>
  <si>
    <t>din sursa de finanţare</t>
  </si>
  <si>
    <t>TOTAL SERVICII</t>
  </si>
  <si>
    <t>Avizat,</t>
  </si>
  <si>
    <t>        Prin prezentul referat solicităm achiziționarea următoarelor produse/servicii/lucrări:</t>
  </si>
  <si>
    <t>I.</t>
  </si>
  <si>
    <t>II.</t>
  </si>
  <si>
    <t>III.</t>
  </si>
  <si>
    <t>IV.</t>
  </si>
  <si>
    <t xml:space="preserve">Preț unitar estimativ (cu TVA) </t>
  </si>
  <si>
    <t>PRESTĂRI SERVICII</t>
  </si>
  <si>
    <t>Total MATERIALE</t>
  </si>
  <si>
    <r>
      <t>OBIECTE INVENTAR (</t>
    </r>
    <r>
      <rPr>
        <b/>
        <sz val="10"/>
        <color indexed="10"/>
        <rFont val="Calibri"/>
        <family val="2"/>
      </rPr>
      <t>bunuri -active circulante- care au o durată de funcționare mai mică sau mai mare de un an și valoare &lt; 2.500 lei)</t>
    </r>
  </si>
  <si>
    <t>TOTAL MIJLOACE FIXE ȘI LUCRĂRI DE INVESTIȚII (IV+V)</t>
  </si>
  <si>
    <t>(7=5*6)</t>
  </si>
  <si>
    <t xml:space="preserve">Data finalizării achiziției: </t>
  </si>
  <si>
    <t>Numele și prenumele</t>
  </si>
  <si>
    <t>Persoană de contact</t>
  </si>
  <si>
    <t xml:space="preserve">Telefon </t>
  </si>
  <si>
    <t>E-mail</t>
  </si>
  <si>
    <t>Semnătura</t>
  </si>
  <si>
    <r>
      <t xml:space="preserve">IMOBILIZĂRI </t>
    </r>
    <r>
      <rPr>
        <b/>
        <sz val="10"/>
        <color indexed="10"/>
        <rFont val="Calibri"/>
        <family val="2"/>
      </rPr>
      <t>(bunuri -imobilizări corporale- care au o durată de funcționare mai mare de un an și valoare &gt; 2500 lei și imobilizări necorporale - licențe, programe informatice etc.)</t>
    </r>
  </si>
  <si>
    <t>Informațiile aferente coloanelor (1, 2, 3, 4, 5, 6, 7) se vor completa OBLIGATORIU de Solicitant/Director/Responsabil proiect. Necompletarea tuturor informațiilor duce la returnarea referatului.</t>
  </si>
  <si>
    <t>(Necompletarea necesităţii, oportunității și eficacității achiziţiei duce la returnarea referatului)</t>
  </si>
  <si>
    <t>Gestionar delegat</t>
  </si>
  <si>
    <t xml:space="preserve">Compartimentul  </t>
  </si>
  <si>
    <t>Total General (I+II+III+IV)</t>
  </si>
  <si>
    <t>Coordonator compartiment</t>
  </si>
  <si>
    <t>Director de Proiect</t>
  </si>
  <si>
    <t xml:space="preserve">DIRECTOR, </t>
  </si>
  <si>
    <t>Conf.Univ.Dr. Adina DRAGOMIRESCU</t>
  </si>
  <si>
    <t>Contabil șef,</t>
  </si>
  <si>
    <t>Gabriela-Angelica CAVALERU</t>
  </si>
  <si>
    <t>REFERAT DE NECESITATE ȘI OPORTUNITATE *</t>
  </si>
  <si>
    <t>* FORMULARUL SE PRINTEAZĂ FAȚĂ-VERSO</t>
  </si>
  <si>
    <t>Referatul se va deconta din:</t>
  </si>
  <si>
    <t>Referatul se va deconta din: Venituri Proprii (VP) / Finanţare de Buget de stat (FBS) / Sponsorizare (nr. și data contractului) / Proiect cercetare (denumire/nr. contract)</t>
  </si>
  <si>
    <t>NOTĂ : Referatul se va transmite şi în format electronic (format xls.) la responsabilul cu achiziţii publice - Adelina-Oana Duțu.</t>
  </si>
  <si>
    <t xml:space="preserve">Viza CFP </t>
  </si>
  <si>
    <t xml:space="preserve">Informațiile aferente coloanelor (8 și 9 ) se vor completa de către compartimentul financiar-contabil. </t>
  </si>
  <si>
    <t>MATERIALE</t>
  </si>
  <si>
    <t>Institutul de Lingvistică al Academiei Romane ,,Iorgu Iordan-Alexandru Rosetti"</t>
  </si>
  <si>
    <t>Adelina-Oana DUTU</t>
  </si>
  <si>
    <t>Avizat de responsabilul cu achizitiile ILIR:</t>
  </si>
  <si>
    <t>Nr. inreg. __________ </t>
  </si>
  <si>
    <t>din</t>
  </si>
  <si>
    <t>Favorabil / Nefavorabil</t>
  </si>
  <si>
    <t xml:space="preserve">** Necesitatea, oportunitatea și eficacitatea achiziției: </t>
  </si>
  <si>
    <t>** in cazul contractelor poate reprezenta implementarea proiectului</t>
  </si>
  <si>
    <t>Cristina-Carmen Iancu</t>
  </si>
  <si>
    <t>Articol contabil bugetar</t>
  </si>
  <si>
    <t>inițial / final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</si>
</sst>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.5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i/>
      <sz val="10.5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rgb="FF000000"/>
      <name val="Calibri"/>
      <family val="2"/>
    </font>
    <font>
      <sz val="9.5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000000"/>
      <name val="Calibri"/>
      <family val="2"/>
    </font>
    <font>
      <u val="single"/>
      <sz val="9"/>
      <color theme="10"/>
      <name val="Calibri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0.5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0" borderId="2" applyNumberFormat="0" applyFill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7" borderId="3" applyNumberFormat="0" applyAlignment="0" applyProtection="0"/>
    <xf numFmtId="0" fontId="4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2">
    <xf numFmtId="0" fontId="0" fillId="0" borderId="0" xfId="0" applyFont="1" applyAlignment="1">
      <alignment/>
    </xf>
    <xf numFmtId="0" fontId="56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0" fontId="54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57" fillId="0" borderId="11" xfId="0" applyFont="1" applyFill="1" applyBorder="1" applyAlignment="1" applyProtection="1">
      <alignment/>
      <protection/>
    </xf>
    <xf numFmtId="3" fontId="57" fillId="0" borderId="11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56" fillId="0" borderId="11" xfId="0" applyFont="1" applyFill="1" applyBorder="1" applyAlignment="1" applyProtection="1">
      <alignment/>
      <protection/>
    </xf>
    <xf numFmtId="0" fontId="59" fillId="0" borderId="0" xfId="0" applyFont="1" applyFill="1" applyAlignment="1" applyProtection="1">
      <alignment/>
      <protection/>
    </xf>
    <xf numFmtId="3" fontId="58" fillId="0" borderId="0" xfId="0" applyNumberFormat="1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57" fillId="0" borderId="0" xfId="0" applyNumberFormat="1" applyFont="1" applyFill="1" applyAlignment="1" applyProtection="1">
      <alignment/>
      <protection/>
    </xf>
    <xf numFmtId="0" fontId="57" fillId="0" borderId="12" xfId="0" applyFont="1" applyFill="1" applyBorder="1" applyAlignment="1" applyProtection="1">
      <alignment horizontal="center" vertical="center" wrapText="1"/>
      <protection/>
    </xf>
    <xf numFmtId="3" fontId="57" fillId="0" borderId="12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60" fillId="0" borderId="13" xfId="0" applyNumberFormat="1" applyFont="1" applyFill="1" applyBorder="1" applyAlignment="1" applyProtection="1">
      <alignment horizontal="center" wrapText="1"/>
      <protection/>
    </xf>
    <xf numFmtId="0" fontId="60" fillId="0" borderId="14" xfId="0" applyNumberFormat="1" applyFont="1" applyFill="1" applyBorder="1" applyAlignment="1" applyProtection="1">
      <alignment horizontal="center" wrapText="1"/>
      <protection/>
    </xf>
    <xf numFmtId="0" fontId="61" fillId="0" borderId="14" xfId="0" applyNumberFormat="1" applyFont="1" applyFill="1" applyBorder="1" applyAlignment="1" applyProtection="1">
      <alignment horizontal="center" wrapText="1"/>
      <protection/>
    </xf>
    <xf numFmtId="0" fontId="61" fillId="0" borderId="15" xfId="0" applyNumberFormat="1" applyFont="1" applyFill="1" applyBorder="1" applyAlignment="1" applyProtection="1">
      <alignment horizontal="center" wrapText="1"/>
      <protection/>
    </xf>
    <xf numFmtId="0" fontId="61" fillId="0" borderId="0" xfId="0" applyFont="1" applyFill="1" applyAlignment="1" applyProtection="1">
      <alignment horizontal="center"/>
      <protection/>
    </xf>
    <xf numFmtId="0" fontId="57" fillId="0" borderId="13" xfId="0" applyFont="1" applyFill="1" applyBorder="1" applyAlignment="1" applyProtection="1">
      <alignment wrapText="1"/>
      <protection/>
    </xf>
    <xf numFmtId="0" fontId="56" fillId="0" borderId="14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7" fillId="0" borderId="13" xfId="0" applyFont="1" applyFill="1" applyBorder="1" applyAlignment="1" applyProtection="1">
      <alignment wrapText="1"/>
      <protection/>
    </xf>
    <xf numFmtId="0" fontId="57" fillId="0" borderId="14" xfId="0" applyFont="1" applyFill="1" applyBorder="1" applyAlignment="1" applyProtection="1">
      <alignment wrapText="1"/>
      <protection/>
    </xf>
    <xf numFmtId="4" fontId="57" fillId="0" borderId="14" xfId="0" applyNumberFormat="1" applyFont="1" applyFill="1" applyBorder="1" applyAlignment="1" applyProtection="1">
      <alignment horizontal="right" wrapText="1"/>
      <protection/>
    </xf>
    <xf numFmtId="0" fontId="57" fillId="0" borderId="15" xfId="0" applyFont="1" applyFill="1" applyBorder="1" applyAlignment="1" applyProtection="1">
      <alignment wrapText="1"/>
      <protection/>
    </xf>
    <xf numFmtId="0" fontId="57" fillId="0" borderId="16" xfId="0" applyFont="1" applyFill="1" applyBorder="1" applyAlignment="1" applyProtection="1">
      <alignment wrapText="1"/>
      <protection/>
    </xf>
    <xf numFmtId="0" fontId="57" fillId="0" borderId="16" xfId="0" applyFont="1" applyFill="1" applyBorder="1" applyAlignment="1" applyProtection="1">
      <alignment horizontal="right" wrapText="1"/>
      <protection/>
    </xf>
    <xf numFmtId="4" fontId="56" fillId="0" borderId="16" xfId="0" applyNumberFormat="1" applyFont="1" applyFill="1" applyBorder="1" applyAlignment="1" applyProtection="1">
      <alignment horizontal="right" wrapText="1"/>
      <protection/>
    </xf>
    <xf numFmtId="0" fontId="57" fillId="0" borderId="17" xfId="0" applyFont="1" applyFill="1" applyBorder="1" applyAlignment="1" applyProtection="1">
      <alignment wrapText="1"/>
      <protection/>
    </xf>
    <xf numFmtId="0" fontId="57" fillId="0" borderId="18" xfId="0" applyFont="1" applyFill="1" applyBorder="1" applyAlignment="1" applyProtection="1">
      <alignment wrapText="1"/>
      <protection/>
    </xf>
    <xf numFmtId="0" fontId="56" fillId="0" borderId="19" xfId="0" applyFont="1" applyFill="1" applyBorder="1" applyAlignment="1" applyProtection="1">
      <alignment horizontal="center" wrapText="1"/>
      <protection/>
    </xf>
    <xf numFmtId="0" fontId="57" fillId="0" borderId="19" xfId="0" applyFont="1" applyFill="1" applyBorder="1" applyAlignment="1" applyProtection="1">
      <alignment wrapText="1"/>
      <protection/>
    </xf>
    <xf numFmtId="0" fontId="57" fillId="0" borderId="19" xfId="0" applyFont="1" applyFill="1" applyBorder="1" applyAlignment="1" applyProtection="1">
      <alignment horizontal="right" wrapText="1"/>
      <protection/>
    </xf>
    <xf numFmtId="3" fontId="57" fillId="0" borderId="19" xfId="0" applyNumberFormat="1" applyFont="1" applyFill="1" applyBorder="1" applyAlignment="1" applyProtection="1">
      <alignment horizontal="right" wrapText="1"/>
      <protection/>
    </xf>
    <xf numFmtId="0" fontId="57" fillId="0" borderId="20" xfId="0" applyFont="1" applyFill="1" applyBorder="1" applyAlignment="1" applyProtection="1">
      <alignment wrapText="1"/>
      <protection/>
    </xf>
    <xf numFmtId="0" fontId="62" fillId="0" borderId="19" xfId="0" applyFont="1" applyFill="1" applyBorder="1" applyAlignment="1" applyProtection="1">
      <alignment horizontal="center" wrapText="1"/>
      <protection/>
    </xf>
    <xf numFmtId="0" fontId="56" fillId="0" borderId="16" xfId="0" applyFont="1" applyFill="1" applyBorder="1" applyAlignment="1" applyProtection="1">
      <alignment wrapText="1"/>
      <protection/>
    </xf>
    <xf numFmtId="0" fontId="56" fillId="0" borderId="16" xfId="0" applyFont="1" applyFill="1" applyBorder="1" applyAlignment="1" applyProtection="1">
      <alignment horizontal="right" wrapText="1"/>
      <protection/>
    </xf>
    <xf numFmtId="0" fontId="56" fillId="0" borderId="21" xfId="0" applyFont="1" applyFill="1" applyBorder="1" applyAlignment="1" applyProtection="1">
      <alignment wrapText="1"/>
      <protection/>
    </xf>
    <xf numFmtId="0" fontId="56" fillId="0" borderId="21" xfId="0" applyFont="1" applyFill="1" applyBorder="1" applyAlignment="1" applyProtection="1">
      <alignment horizontal="right" wrapText="1"/>
      <protection/>
    </xf>
    <xf numFmtId="4" fontId="56" fillId="0" borderId="21" xfId="0" applyNumberFormat="1" applyFont="1" applyFill="1" applyBorder="1" applyAlignment="1" applyProtection="1">
      <alignment horizontal="right" wrapText="1"/>
      <protection/>
    </xf>
    <xf numFmtId="0" fontId="57" fillId="0" borderId="21" xfId="0" applyFont="1" applyFill="1" applyBorder="1" applyAlignment="1" applyProtection="1">
      <alignment wrapText="1"/>
      <protection/>
    </xf>
    <xf numFmtId="0" fontId="57" fillId="0" borderId="22" xfId="0" applyFont="1" applyFill="1" applyBorder="1" applyAlignment="1" applyProtection="1">
      <alignment wrapText="1"/>
      <protection/>
    </xf>
    <xf numFmtId="0" fontId="63" fillId="0" borderId="0" xfId="0" applyFont="1" applyFill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64" fillId="0" borderId="0" xfId="0" applyFont="1" applyFill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3" fontId="57" fillId="0" borderId="0" xfId="0" applyNumberFormat="1" applyFont="1" applyFill="1" applyAlignment="1" applyProtection="1">
      <alignment/>
      <protection/>
    </xf>
    <xf numFmtId="0" fontId="65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/>
      <protection/>
    </xf>
    <xf numFmtId="0" fontId="57" fillId="0" borderId="10" xfId="0" applyFont="1" applyFill="1" applyBorder="1" applyAlignment="1" applyProtection="1">
      <alignment/>
      <protection/>
    </xf>
    <xf numFmtId="0" fontId="57" fillId="0" borderId="12" xfId="0" applyFont="1" applyFill="1" applyBorder="1" applyAlignment="1" applyProtection="1">
      <alignment wrapText="1"/>
      <protection/>
    </xf>
    <xf numFmtId="3" fontId="57" fillId="0" borderId="12" xfId="0" applyNumberFormat="1" applyFont="1" applyFill="1" applyBorder="1" applyAlignment="1" applyProtection="1">
      <alignment wrapText="1"/>
      <protection/>
    </xf>
    <xf numFmtId="3" fontId="0" fillId="0" borderId="0" xfId="0" applyNumberFormat="1" applyFill="1" applyAlignment="1" applyProtection="1">
      <alignment/>
      <protection/>
    </xf>
    <xf numFmtId="0" fontId="23" fillId="0" borderId="0" xfId="0" applyFont="1" applyFill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1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57" fillId="0" borderId="13" xfId="0" applyFont="1" applyFill="1" applyBorder="1" applyAlignment="1" applyProtection="1">
      <alignment vertical="center" wrapText="1"/>
      <protection/>
    </xf>
    <xf numFmtId="0" fontId="57" fillId="4" borderId="14" xfId="0" applyFont="1" applyFill="1" applyBorder="1" applyAlignment="1" applyProtection="1">
      <alignment vertical="center" wrapText="1"/>
      <protection locked="0"/>
    </xf>
    <xf numFmtId="0" fontId="57" fillId="4" borderId="14" xfId="0" applyFont="1" applyFill="1" applyBorder="1" applyAlignment="1" applyProtection="1">
      <alignment horizontal="right" vertical="center" wrapText="1"/>
      <protection locked="0"/>
    </xf>
    <xf numFmtId="4" fontId="57" fillId="0" borderId="14" xfId="0" applyNumberFormat="1" applyFont="1" applyFill="1" applyBorder="1" applyAlignment="1" applyProtection="1">
      <alignment horizontal="right" vertical="center" wrapText="1"/>
      <protection/>
    </xf>
    <xf numFmtId="0" fontId="57" fillId="0" borderId="14" xfId="0" applyFont="1" applyFill="1" applyBorder="1" applyAlignment="1" applyProtection="1">
      <alignment vertical="center" wrapText="1"/>
      <protection/>
    </xf>
    <xf numFmtId="0" fontId="57" fillId="0" borderId="15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57" fillId="4" borderId="14" xfId="0" applyFont="1" applyFill="1" applyBorder="1" applyAlignment="1" applyProtection="1">
      <alignment wrapText="1"/>
      <protection locked="0"/>
    </xf>
    <xf numFmtId="0" fontId="57" fillId="4" borderId="14" xfId="0" applyFont="1" applyFill="1" applyBorder="1" applyAlignment="1" applyProtection="1">
      <alignment horizontal="right" wrapText="1"/>
      <protection locked="0"/>
    </xf>
    <xf numFmtId="0" fontId="56" fillId="0" borderId="19" xfId="0" applyFont="1" applyFill="1" applyBorder="1" applyAlignment="1" applyProtection="1">
      <alignment wrapText="1"/>
      <protection/>
    </xf>
    <xf numFmtId="0" fontId="56" fillId="0" borderId="23" xfId="0" applyFont="1" applyFill="1" applyBorder="1" applyAlignment="1" applyProtection="1">
      <alignment/>
      <protection/>
    </xf>
    <xf numFmtId="0" fontId="60" fillId="0" borderId="0" xfId="0" applyFont="1" applyFill="1" applyAlignment="1" applyProtection="1">
      <alignment horizontal="center"/>
      <protection/>
    </xf>
    <xf numFmtId="0" fontId="57" fillId="10" borderId="12" xfId="0" applyFont="1" applyFill="1" applyBorder="1" applyAlignment="1" applyProtection="1">
      <alignment vertical="center" wrapText="1"/>
      <protection locked="0"/>
    </xf>
    <xf numFmtId="3" fontId="57" fillId="4" borderId="12" xfId="0" applyNumberFormat="1" applyFont="1" applyFill="1" applyBorder="1" applyAlignment="1" applyProtection="1">
      <alignment vertical="center" wrapText="1"/>
      <protection locked="0"/>
    </xf>
    <xf numFmtId="0" fontId="24" fillId="0" borderId="14" xfId="0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 applyProtection="1">
      <alignment/>
      <protection/>
    </xf>
    <xf numFmtId="0" fontId="66" fillId="0" borderId="14" xfId="0" applyFont="1" applyFill="1" applyBorder="1" applyAlignment="1" applyProtection="1">
      <alignment wrapText="1"/>
      <protection/>
    </xf>
    <xf numFmtId="0" fontId="57" fillId="0" borderId="24" xfId="0" applyFont="1" applyFill="1" applyBorder="1" applyAlignment="1" applyProtection="1">
      <alignment/>
      <protection/>
    </xf>
    <xf numFmtId="0" fontId="54" fillId="0" borderId="25" xfId="0" applyFont="1" applyFill="1" applyBorder="1" applyAlignment="1" applyProtection="1">
      <alignment/>
      <protection/>
    </xf>
    <xf numFmtId="0" fontId="57" fillId="0" borderId="23" xfId="0" applyFont="1" applyFill="1" applyBorder="1" applyAlignment="1" applyProtection="1">
      <alignment/>
      <protection/>
    </xf>
    <xf numFmtId="49" fontId="67" fillId="4" borderId="26" xfId="43" applyNumberFormat="1" applyFont="1" applyFill="1" applyBorder="1" applyAlignment="1" applyProtection="1">
      <alignment horizontal="center" vertical="center" wrapText="1"/>
      <protection locked="0"/>
    </xf>
    <xf numFmtId="49" fontId="65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65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10" borderId="27" xfId="0" applyFont="1" applyFill="1" applyBorder="1" applyAlignment="1" applyProtection="1">
      <alignment horizontal="center" vertical="justify" wrapText="1"/>
      <protection locked="0"/>
    </xf>
    <xf numFmtId="0" fontId="56" fillId="10" borderId="0" xfId="0" applyFont="1" applyFill="1" applyBorder="1" applyAlignment="1" applyProtection="1">
      <alignment horizontal="center" vertical="justify" wrapText="1"/>
      <protection locked="0"/>
    </xf>
    <xf numFmtId="0" fontId="56" fillId="10" borderId="28" xfId="0" applyFont="1" applyFill="1" applyBorder="1" applyAlignment="1" applyProtection="1">
      <alignment horizontal="center" vertical="justify" wrapText="1"/>
      <protection locked="0"/>
    </xf>
    <xf numFmtId="0" fontId="56" fillId="10" borderId="29" xfId="0" applyFont="1" applyFill="1" applyBorder="1" applyAlignment="1" applyProtection="1">
      <alignment horizontal="center" vertical="justify" wrapText="1"/>
      <protection locked="0"/>
    </xf>
    <xf numFmtId="0" fontId="56" fillId="10" borderId="11" xfId="0" applyFont="1" applyFill="1" applyBorder="1" applyAlignment="1" applyProtection="1">
      <alignment horizontal="center" vertical="justify" wrapText="1"/>
      <protection locked="0"/>
    </xf>
    <xf numFmtId="0" fontId="56" fillId="10" borderId="30" xfId="0" applyFont="1" applyFill="1" applyBorder="1" applyAlignment="1" applyProtection="1">
      <alignment horizontal="center" vertical="justify" wrapText="1"/>
      <protection locked="0"/>
    </xf>
    <xf numFmtId="0" fontId="57" fillId="4" borderId="27" xfId="0" applyFont="1" applyFill="1" applyBorder="1" applyAlignment="1" applyProtection="1">
      <alignment horizontal="center" vertical="justify"/>
      <protection locked="0"/>
    </xf>
    <xf numFmtId="0" fontId="57" fillId="4" borderId="0" xfId="0" applyFont="1" applyFill="1" applyBorder="1" applyAlignment="1" applyProtection="1">
      <alignment horizontal="center" vertical="justify"/>
      <protection locked="0"/>
    </xf>
    <xf numFmtId="0" fontId="57" fillId="4" borderId="28" xfId="0" applyFont="1" applyFill="1" applyBorder="1" applyAlignment="1" applyProtection="1">
      <alignment horizontal="center" vertical="justify"/>
      <protection locked="0"/>
    </xf>
    <xf numFmtId="0" fontId="57" fillId="4" borderId="29" xfId="0" applyFont="1" applyFill="1" applyBorder="1" applyAlignment="1" applyProtection="1">
      <alignment horizontal="center" vertical="justify"/>
      <protection locked="0"/>
    </xf>
    <xf numFmtId="0" fontId="57" fillId="4" borderId="11" xfId="0" applyFont="1" applyFill="1" applyBorder="1" applyAlignment="1" applyProtection="1">
      <alignment horizontal="center" vertical="justify"/>
      <protection locked="0"/>
    </xf>
    <xf numFmtId="0" fontId="57" fillId="4" borderId="30" xfId="0" applyFont="1" applyFill="1" applyBorder="1" applyAlignment="1" applyProtection="1">
      <alignment horizontal="center" vertical="justify"/>
      <protection locked="0"/>
    </xf>
    <xf numFmtId="0" fontId="56" fillId="0" borderId="0" xfId="0" applyFont="1" applyFill="1" applyAlignment="1" applyProtection="1">
      <alignment horizontal="left"/>
      <protection/>
    </xf>
    <xf numFmtId="0" fontId="57" fillId="0" borderId="31" xfId="0" applyFont="1" applyFill="1" applyBorder="1" applyAlignment="1" applyProtection="1">
      <alignment wrapText="1"/>
      <protection/>
    </xf>
    <xf numFmtId="0" fontId="0" fillId="0" borderId="32" xfId="0" applyFill="1" applyBorder="1" applyAlignment="1" applyProtection="1">
      <alignment wrapText="1"/>
      <protection/>
    </xf>
    <xf numFmtId="0" fontId="0" fillId="0" borderId="33" xfId="0" applyFill="1" applyBorder="1" applyAlignment="1" applyProtection="1">
      <alignment wrapText="1"/>
      <protection/>
    </xf>
    <xf numFmtId="0" fontId="56" fillId="0" borderId="19" xfId="0" applyFont="1" applyFill="1" applyBorder="1" applyAlignment="1" applyProtection="1">
      <alignment wrapText="1"/>
      <protection/>
    </xf>
    <xf numFmtId="0" fontId="54" fillId="0" borderId="19" xfId="0" applyFont="1" applyFill="1" applyBorder="1" applyAlignment="1" applyProtection="1">
      <alignment wrapText="1"/>
      <protection/>
    </xf>
    <xf numFmtId="0" fontId="54" fillId="0" borderId="20" xfId="0" applyFont="1" applyFill="1" applyBorder="1" applyAlignment="1" applyProtection="1">
      <alignment wrapText="1"/>
      <protection/>
    </xf>
    <xf numFmtId="0" fontId="68" fillId="0" borderId="34" xfId="0" applyNumberFormat="1" applyFont="1" applyFill="1" applyBorder="1" applyAlignment="1" applyProtection="1">
      <alignment horizontal="center" vertical="center" wrapText="1"/>
      <protection/>
    </xf>
    <xf numFmtId="0" fontId="68" fillId="0" borderId="14" xfId="0" applyFont="1" applyFill="1" applyBorder="1" applyAlignment="1" applyProtection="1">
      <alignment horizontal="center" vertical="center" wrapText="1"/>
      <protection/>
    </xf>
    <xf numFmtId="0" fontId="56" fillId="0" borderId="34" xfId="0" applyNumberFormat="1" applyFont="1" applyFill="1" applyBorder="1" applyAlignment="1" applyProtection="1">
      <alignment horizontal="center" vertical="center" wrapText="1"/>
      <protection/>
    </xf>
    <xf numFmtId="0" fontId="54" fillId="0" borderId="14" xfId="0" applyFont="1" applyFill="1" applyBorder="1" applyAlignment="1" applyProtection="1">
      <alignment horizontal="center" vertical="center" wrapText="1"/>
      <protection/>
    </xf>
    <xf numFmtId="0" fontId="56" fillId="0" borderId="35" xfId="0" applyFont="1" applyFill="1" applyBorder="1" applyAlignment="1" applyProtection="1">
      <alignment horizontal="right" wrapText="1"/>
      <protection/>
    </xf>
    <xf numFmtId="0" fontId="54" fillId="0" borderId="16" xfId="0" applyFont="1" applyFill="1" applyBorder="1" applyAlignment="1" applyProtection="1">
      <alignment horizontal="right" wrapText="1"/>
      <protection/>
    </xf>
    <xf numFmtId="0" fontId="23" fillId="0" borderId="35" xfId="0" applyFont="1" applyFill="1" applyBorder="1" applyAlignment="1" applyProtection="1">
      <alignment horizontal="right" vertical="center" wrapText="1"/>
      <protection/>
    </xf>
    <xf numFmtId="0" fontId="54" fillId="0" borderId="16" xfId="0" applyFont="1" applyFill="1" applyBorder="1" applyAlignment="1" applyProtection="1">
      <alignment horizontal="right"/>
      <protection/>
    </xf>
    <xf numFmtId="0" fontId="57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57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56" fillId="0" borderId="14" xfId="0" applyFont="1" applyFill="1" applyBorder="1" applyAlignment="1" applyProtection="1">
      <alignment wrapText="1"/>
      <protection/>
    </xf>
    <xf numFmtId="0" fontId="54" fillId="0" borderId="14" xfId="0" applyFont="1" applyFill="1" applyBorder="1" applyAlignment="1" applyProtection="1">
      <alignment wrapText="1"/>
      <protection/>
    </xf>
    <xf numFmtId="0" fontId="54" fillId="0" borderId="15" xfId="0" applyFont="1" applyFill="1" applyBorder="1" applyAlignment="1" applyProtection="1">
      <alignment wrapText="1"/>
      <protection/>
    </xf>
    <xf numFmtId="0" fontId="59" fillId="0" borderId="34" xfId="0" applyNumberFormat="1" applyFont="1" applyFill="1" applyBorder="1" applyAlignment="1" applyProtection="1">
      <alignment horizontal="center" vertical="center" wrapText="1"/>
      <protection/>
    </xf>
    <xf numFmtId="0" fontId="69" fillId="0" borderId="14" xfId="0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57" fillId="0" borderId="31" xfId="0" applyFont="1" applyFill="1" applyBorder="1" applyAlignment="1" applyProtection="1">
      <alignment horizontal="center" vertical="center" wrapText="1"/>
      <protection/>
    </xf>
    <xf numFmtId="0" fontId="57" fillId="0" borderId="33" xfId="0" applyFont="1" applyFill="1" applyBorder="1" applyAlignment="1" applyProtection="1">
      <alignment horizontal="center" vertical="center" wrapText="1"/>
      <protection/>
    </xf>
    <xf numFmtId="0" fontId="56" fillId="0" borderId="35" xfId="0" applyFont="1" applyFill="1" applyBorder="1" applyAlignment="1" applyProtection="1">
      <alignment horizontal="center" wrapText="1"/>
      <protection/>
    </xf>
    <xf numFmtId="0" fontId="54" fillId="0" borderId="16" xfId="0" applyFont="1" applyFill="1" applyBorder="1" applyAlignment="1" applyProtection="1">
      <alignment horizontal="center" wrapText="1"/>
      <protection/>
    </xf>
    <xf numFmtId="0" fontId="57" fillId="0" borderId="0" xfId="0" applyFont="1" applyFill="1" applyAlignment="1" applyProtection="1">
      <alignment horizontal="center"/>
      <protection/>
    </xf>
    <xf numFmtId="0" fontId="57" fillId="0" borderId="31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54" fillId="0" borderId="25" xfId="0" applyFont="1" applyFill="1" applyBorder="1" applyAlignment="1" applyProtection="1">
      <alignment horizontal="center" vertical="justify"/>
      <protection/>
    </xf>
    <xf numFmtId="0" fontId="54" fillId="0" borderId="23" xfId="0" applyFont="1" applyFill="1" applyBorder="1" applyAlignment="1" applyProtection="1">
      <alignment horizontal="center" vertical="justify"/>
      <protection/>
    </xf>
    <xf numFmtId="0" fontId="54" fillId="0" borderId="24" xfId="0" applyFont="1" applyFill="1" applyBorder="1" applyAlignment="1" applyProtection="1">
      <alignment horizontal="center" vertical="justify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56" fillId="0" borderId="31" xfId="0" applyFont="1" applyFill="1" applyBorder="1" applyAlignment="1" applyProtection="1">
      <alignment horizontal="right" wrapText="1"/>
      <protection/>
    </xf>
    <xf numFmtId="0" fontId="56" fillId="0" borderId="32" xfId="0" applyFont="1" applyFill="1" applyBorder="1" applyAlignment="1" applyProtection="1">
      <alignment horizontal="right" wrapText="1"/>
      <protection/>
    </xf>
    <xf numFmtId="0" fontId="56" fillId="0" borderId="37" xfId="0" applyFont="1" applyFill="1" applyBorder="1" applyAlignment="1" applyProtection="1">
      <alignment horizontal="right" wrapText="1"/>
      <protection/>
    </xf>
    <xf numFmtId="0" fontId="32" fillId="0" borderId="0" xfId="0" applyFont="1" applyFill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6" fillId="0" borderId="38" xfId="0" applyNumberFormat="1" applyFont="1" applyFill="1" applyBorder="1" applyAlignment="1" applyProtection="1">
      <alignment horizontal="center" vertical="center" wrapText="1"/>
      <protection/>
    </xf>
    <xf numFmtId="0" fontId="54" fillId="0" borderId="15" xfId="0" applyFont="1" applyFill="1" applyBorder="1" applyAlignment="1" applyProtection="1">
      <alignment horizontal="center" vertical="center" wrapText="1"/>
      <protection/>
    </xf>
    <xf numFmtId="49" fontId="57" fillId="4" borderId="23" xfId="0" applyNumberFormat="1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57" fillId="0" borderId="31" xfId="0" applyFont="1" applyFill="1" applyBorder="1" applyAlignment="1" applyProtection="1">
      <alignment horizontal="center" vertical="top" wrapText="1"/>
      <protection/>
    </xf>
    <xf numFmtId="0" fontId="57" fillId="0" borderId="33" xfId="0" applyFont="1" applyFill="1" applyBorder="1" applyAlignment="1" applyProtection="1">
      <alignment horizontal="center" vertical="top" wrapText="1"/>
      <protection/>
    </xf>
    <xf numFmtId="0" fontId="57" fillId="0" borderId="31" xfId="0" applyFont="1" applyFill="1" applyBorder="1" applyAlignment="1" applyProtection="1">
      <alignment horizontal="center" wrapText="1"/>
      <protection/>
    </xf>
    <xf numFmtId="0" fontId="57" fillId="0" borderId="33" xfId="0" applyFont="1" applyFill="1" applyBorder="1" applyAlignment="1" applyProtection="1">
      <alignment horizontal="center" wrapText="1"/>
      <protection/>
    </xf>
    <xf numFmtId="0" fontId="56" fillId="0" borderId="26" xfId="0" applyFont="1" applyFill="1" applyBorder="1" applyAlignment="1" applyProtection="1">
      <alignment horizontal="center"/>
      <protection/>
    </xf>
    <xf numFmtId="0" fontId="70" fillId="0" borderId="0" xfId="0" applyFont="1" applyFill="1" applyAlignment="1" applyProtection="1">
      <alignment horizontal="center"/>
      <protection/>
    </xf>
    <xf numFmtId="0" fontId="71" fillId="0" borderId="11" xfId="0" applyFont="1" applyFill="1" applyBorder="1" applyAlignment="1" applyProtection="1">
      <alignment horizontal="justify" vertical="justify" wrapText="1"/>
      <protection/>
    </xf>
    <xf numFmtId="3" fontId="57" fillId="4" borderId="31" xfId="0" applyNumberFormat="1" applyFont="1" applyFill="1" applyBorder="1" applyAlignment="1" applyProtection="1">
      <alignment horizontal="center" vertical="center" wrapText="1"/>
      <protection locked="0"/>
    </xf>
    <xf numFmtId="3" fontId="57" fillId="4" borderId="33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Fill="1" applyBorder="1" applyAlignment="1" applyProtection="1">
      <alignment wrapText="1"/>
      <protection/>
    </xf>
    <xf numFmtId="0" fontId="57" fillId="4" borderId="10" xfId="0" applyFont="1" applyFill="1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90" zoomScaleNormal="90" zoomScalePageLayoutView="0" workbookViewId="0" topLeftCell="A1">
      <selection activeCell="C2" sqref="C2"/>
    </sheetView>
  </sheetViews>
  <sheetFormatPr defaultColWidth="9.140625" defaultRowHeight="15"/>
  <cols>
    <col min="1" max="1" width="6.00390625" style="3" customWidth="1"/>
    <col min="2" max="2" width="15.00390625" style="3" customWidth="1"/>
    <col min="3" max="3" width="38.57421875" style="3" customWidth="1"/>
    <col min="4" max="5" width="5.7109375" style="3" customWidth="1"/>
    <col min="6" max="6" width="9.57421875" style="3" customWidth="1"/>
    <col min="7" max="7" width="14.421875" style="71" customWidth="1"/>
    <col min="8" max="8" width="10.28125" style="3" customWidth="1"/>
    <col min="9" max="9" width="5.140625" style="3" bestFit="1" customWidth="1"/>
    <col min="10" max="16384" width="9.140625" style="3" customWidth="1"/>
  </cols>
  <sheetData>
    <row r="1" spans="1:9" ht="15">
      <c r="A1" s="1" t="s">
        <v>50</v>
      </c>
      <c r="B1" s="2"/>
      <c r="C1" s="2"/>
      <c r="D1" s="2"/>
      <c r="E1" s="2"/>
      <c r="F1" s="2"/>
      <c r="G1" s="154" t="s">
        <v>0</v>
      </c>
      <c r="H1" s="154"/>
      <c r="I1" s="154"/>
    </row>
    <row r="2" spans="1:9" ht="15">
      <c r="A2" s="156" t="s">
        <v>34</v>
      </c>
      <c r="B2" s="156"/>
      <c r="C2" s="171"/>
      <c r="D2" s="2"/>
      <c r="E2" s="2"/>
      <c r="F2" s="2"/>
      <c r="G2" s="154" t="s">
        <v>38</v>
      </c>
      <c r="H2" s="154"/>
      <c r="I2" s="154"/>
    </row>
    <row r="3" spans="1:9" ht="15">
      <c r="A3" s="160" t="s">
        <v>47</v>
      </c>
      <c r="B3" s="160"/>
      <c r="C3" s="4"/>
      <c r="D3" s="2"/>
      <c r="E3" s="2"/>
      <c r="G3" s="5" t="s">
        <v>39</v>
      </c>
      <c r="I3" s="5"/>
    </row>
    <row r="4" spans="3:10" ht="15.75">
      <c r="C4" s="166" t="s">
        <v>42</v>
      </c>
      <c r="D4" s="166"/>
      <c r="E4" s="166"/>
      <c r="F4" s="166"/>
      <c r="G4" s="166"/>
      <c r="H4" s="5"/>
      <c r="I4" s="5"/>
      <c r="J4" s="23"/>
    </row>
    <row r="5" spans="3:10" ht="15">
      <c r="C5" s="28" t="s">
        <v>53</v>
      </c>
      <c r="D5" s="29" t="s">
        <v>54</v>
      </c>
      <c r="E5" s="155"/>
      <c r="F5" s="155"/>
      <c r="G5" s="154" t="s">
        <v>12</v>
      </c>
      <c r="H5" s="154"/>
      <c r="I5" s="5"/>
      <c r="J5" s="23"/>
    </row>
    <row r="6" spans="3:10" ht="15">
      <c r="C6" s="154" t="s">
        <v>60</v>
      </c>
      <c r="D6" s="154"/>
      <c r="E6" s="154"/>
      <c r="F6" s="154"/>
      <c r="G6" s="154" t="s">
        <v>40</v>
      </c>
      <c r="H6" s="154"/>
      <c r="I6" s="8"/>
      <c r="J6" s="23"/>
    </row>
    <row r="7" spans="3:10" ht="15">
      <c r="C7" s="6"/>
      <c r="D7" s="7"/>
      <c r="E7" s="7"/>
      <c r="G7" s="5" t="s">
        <v>41</v>
      </c>
      <c r="H7" s="72"/>
      <c r="I7" s="8"/>
      <c r="J7" s="23"/>
    </row>
    <row r="8" spans="3:10" ht="19.5" customHeight="1">
      <c r="C8" s="6"/>
      <c r="D8" s="7"/>
      <c r="E8" s="7"/>
      <c r="G8" s="75" t="s">
        <v>10</v>
      </c>
      <c r="H8" s="10"/>
      <c r="I8" s="10"/>
      <c r="J8" s="23"/>
    </row>
    <row r="9" spans="1:10" ht="19.5" customHeight="1">
      <c r="A9" s="74" t="s">
        <v>52</v>
      </c>
      <c r="B9" s="8"/>
      <c r="C9" s="6"/>
      <c r="D9" s="7"/>
      <c r="E9" s="7"/>
      <c r="G9" s="3"/>
      <c r="H9" s="5"/>
      <c r="I9" s="8"/>
      <c r="J9" s="23"/>
    </row>
    <row r="10" spans="1:10" ht="19.5" customHeight="1">
      <c r="A10" s="9" t="s">
        <v>51</v>
      </c>
      <c r="B10" s="8"/>
      <c r="C10" s="6"/>
      <c r="D10" s="7"/>
      <c r="E10" s="7"/>
      <c r="G10" s="3"/>
      <c r="J10" s="23"/>
    </row>
    <row r="11" spans="1:10" ht="19.5" customHeight="1">
      <c r="A11" s="112" t="s">
        <v>55</v>
      </c>
      <c r="B11" s="112"/>
      <c r="C11" s="112"/>
      <c r="D11" s="7"/>
      <c r="E11" s="7"/>
      <c r="F11" s="11"/>
      <c r="G11" s="12"/>
      <c r="H11" s="13"/>
      <c r="I11" s="8"/>
      <c r="J11" s="23"/>
    </row>
    <row r="12" spans="1:10" ht="24.75" customHeight="1" thickBot="1">
      <c r="A12" s="73" t="s">
        <v>13</v>
      </c>
      <c r="B12" s="14"/>
      <c r="C12" s="14"/>
      <c r="D12" s="14"/>
      <c r="E12" s="14"/>
      <c r="F12" s="14"/>
      <c r="G12" s="15"/>
      <c r="H12" s="16"/>
      <c r="I12" s="17"/>
      <c r="J12" s="23"/>
    </row>
    <row r="13" spans="1:10" ht="15" customHeight="1">
      <c r="A13" s="127" t="s">
        <v>4</v>
      </c>
      <c r="B13" s="129" t="s">
        <v>1</v>
      </c>
      <c r="C13" s="129" t="s">
        <v>5</v>
      </c>
      <c r="D13" s="129" t="s">
        <v>6</v>
      </c>
      <c r="E13" s="129" t="s">
        <v>2</v>
      </c>
      <c r="F13" s="119" t="s">
        <v>18</v>
      </c>
      <c r="G13" s="121" t="s">
        <v>7</v>
      </c>
      <c r="H13" s="134" t="s">
        <v>59</v>
      </c>
      <c r="I13" s="157" t="s">
        <v>3</v>
      </c>
      <c r="J13" s="23"/>
    </row>
    <row r="14" spans="1:10" ht="27" customHeight="1">
      <c r="A14" s="128"/>
      <c r="B14" s="130"/>
      <c r="C14" s="130"/>
      <c r="D14" s="130"/>
      <c r="E14" s="130"/>
      <c r="F14" s="120"/>
      <c r="G14" s="122"/>
      <c r="H14" s="135"/>
      <c r="I14" s="158"/>
      <c r="J14" s="23"/>
    </row>
    <row r="15" spans="1:9" s="34" customFormat="1" ht="12.75" customHeight="1">
      <c r="A15" s="30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 t="s">
        <v>23</v>
      </c>
      <c r="H15" s="32">
        <v>8</v>
      </c>
      <c r="I15" s="33">
        <v>9</v>
      </c>
    </row>
    <row r="16" spans="1:10" s="38" customFormat="1" ht="24.75" customHeight="1">
      <c r="A16" s="35"/>
      <c r="B16" s="36" t="s">
        <v>14</v>
      </c>
      <c r="C16" s="131" t="s">
        <v>49</v>
      </c>
      <c r="D16" s="132"/>
      <c r="E16" s="132"/>
      <c r="F16" s="132"/>
      <c r="G16" s="132"/>
      <c r="H16" s="132"/>
      <c r="I16" s="133"/>
      <c r="J16" s="37"/>
    </row>
    <row r="17" spans="1:10" ht="15">
      <c r="A17" s="39">
        <v>1</v>
      </c>
      <c r="B17" s="40"/>
      <c r="C17" s="84"/>
      <c r="D17" s="84"/>
      <c r="E17" s="84"/>
      <c r="F17" s="85"/>
      <c r="G17" s="41">
        <f>E17*F17</f>
        <v>0</v>
      </c>
      <c r="H17" s="40"/>
      <c r="I17" s="42"/>
      <c r="J17" s="23"/>
    </row>
    <row r="18" spans="1:10" ht="15">
      <c r="A18" s="39">
        <v>2</v>
      </c>
      <c r="B18" s="40"/>
      <c r="C18" s="84"/>
      <c r="D18" s="84"/>
      <c r="E18" s="84"/>
      <c r="F18" s="85"/>
      <c r="G18" s="41">
        <f>E18*F18</f>
        <v>0</v>
      </c>
      <c r="H18" s="40"/>
      <c r="I18" s="42"/>
      <c r="J18" s="23"/>
    </row>
    <row r="19" spans="1:10" ht="15">
      <c r="A19" s="39">
        <v>3</v>
      </c>
      <c r="B19" s="40"/>
      <c r="C19" s="84"/>
      <c r="D19" s="84"/>
      <c r="E19" s="84"/>
      <c r="F19" s="85"/>
      <c r="G19" s="41">
        <f>E19*F19</f>
        <v>0</v>
      </c>
      <c r="H19" s="40"/>
      <c r="I19" s="42"/>
      <c r="J19" s="23"/>
    </row>
    <row r="20" spans="1:10" ht="19.5" customHeight="1" thickBot="1">
      <c r="A20" s="125" t="s">
        <v>20</v>
      </c>
      <c r="B20" s="126"/>
      <c r="C20" s="126"/>
      <c r="D20" s="43"/>
      <c r="E20" s="43"/>
      <c r="F20" s="44"/>
      <c r="G20" s="45">
        <f>SUM(G17:G19)</f>
        <v>0</v>
      </c>
      <c r="H20" s="43"/>
      <c r="I20" s="46"/>
      <c r="J20" s="23"/>
    </row>
    <row r="21" spans="1:10" ht="27" customHeight="1">
      <c r="A21" s="47"/>
      <c r="B21" s="48" t="s">
        <v>15</v>
      </c>
      <c r="C21" s="116" t="s">
        <v>21</v>
      </c>
      <c r="D21" s="117"/>
      <c r="E21" s="117"/>
      <c r="F21" s="117"/>
      <c r="G21" s="117"/>
      <c r="H21" s="117"/>
      <c r="I21" s="118"/>
      <c r="J21" s="23"/>
    </row>
    <row r="22" spans="1:10" ht="15">
      <c r="A22" s="39">
        <v>1</v>
      </c>
      <c r="B22" s="40"/>
      <c r="C22" s="78"/>
      <c r="D22" s="84"/>
      <c r="E22" s="84"/>
      <c r="F22" s="85"/>
      <c r="G22" s="41">
        <f>E22*F22</f>
        <v>0</v>
      </c>
      <c r="H22" s="40"/>
      <c r="I22" s="42"/>
      <c r="J22" s="23"/>
    </row>
    <row r="23" spans="1:10" ht="15">
      <c r="A23" s="39">
        <v>2</v>
      </c>
      <c r="B23" s="40"/>
      <c r="C23" s="84"/>
      <c r="D23" s="84"/>
      <c r="E23" s="84"/>
      <c r="F23" s="85"/>
      <c r="G23" s="41">
        <f>E23*F23</f>
        <v>0</v>
      </c>
      <c r="H23" s="40"/>
      <c r="I23" s="42"/>
      <c r="J23" s="23"/>
    </row>
    <row r="24" spans="1:10" ht="15">
      <c r="A24" s="39">
        <v>3</v>
      </c>
      <c r="B24" s="40"/>
      <c r="C24" s="84"/>
      <c r="D24" s="84"/>
      <c r="E24" s="84"/>
      <c r="F24" s="85"/>
      <c r="G24" s="41">
        <f>E24*F24</f>
        <v>0</v>
      </c>
      <c r="H24" s="40"/>
      <c r="I24" s="42"/>
      <c r="J24" s="23"/>
    </row>
    <row r="25" spans="1:10" ht="19.5" customHeight="1" thickBot="1">
      <c r="A25" s="125" t="s">
        <v>9</v>
      </c>
      <c r="B25" s="126"/>
      <c r="C25" s="126"/>
      <c r="D25" s="43"/>
      <c r="E25" s="43"/>
      <c r="F25" s="44"/>
      <c r="G25" s="45">
        <f>SUM(G22:G24)</f>
        <v>0</v>
      </c>
      <c r="H25" s="43"/>
      <c r="I25" s="46"/>
      <c r="J25" s="23"/>
    </row>
    <row r="26" spans="1:10" ht="20.25" customHeight="1">
      <c r="A26" s="47"/>
      <c r="B26" s="48" t="s">
        <v>16</v>
      </c>
      <c r="C26" s="86" t="s">
        <v>19</v>
      </c>
      <c r="D26" s="49"/>
      <c r="E26" s="49"/>
      <c r="F26" s="50"/>
      <c r="G26" s="51"/>
      <c r="H26" s="49"/>
      <c r="I26" s="52"/>
      <c r="J26" s="23"/>
    </row>
    <row r="27" spans="1:9" s="83" customFormat="1" ht="15">
      <c r="A27" s="77">
        <v>1</v>
      </c>
      <c r="B27" s="91"/>
      <c r="C27" s="78"/>
      <c r="D27" s="78"/>
      <c r="E27" s="78"/>
      <c r="F27" s="79"/>
      <c r="G27" s="80">
        <f>E27*F27</f>
        <v>0</v>
      </c>
      <c r="H27" s="81"/>
      <c r="I27" s="82"/>
    </row>
    <row r="28" spans="1:10" ht="15">
      <c r="A28" s="39">
        <v>2</v>
      </c>
      <c r="B28" s="92"/>
      <c r="C28" s="84"/>
      <c r="D28" s="84"/>
      <c r="E28" s="84"/>
      <c r="F28" s="85"/>
      <c r="G28" s="41">
        <f>E28*F28</f>
        <v>0</v>
      </c>
      <c r="H28" s="40"/>
      <c r="I28" s="42"/>
      <c r="J28" s="23"/>
    </row>
    <row r="29" spans="1:10" ht="15">
      <c r="A29" s="39">
        <v>3</v>
      </c>
      <c r="B29" s="92"/>
      <c r="C29" s="84"/>
      <c r="D29" s="84"/>
      <c r="E29" s="84"/>
      <c r="F29" s="85"/>
      <c r="G29" s="41">
        <f>E29*F29</f>
        <v>0</v>
      </c>
      <c r="H29" s="40"/>
      <c r="I29" s="42"/>
      <c r="J29" s="23"/>
    </row>
    <row r="30" spans="1:10" ht="19.5" customHeight="1" thickBot="1">
      <c r="A30" s="123" t="s">
        <v>11</v>
      </c>
      <c r="B30" s="124"/>
      <c r="C30" s="124"/>
      <c r="D30" s="43"/>
      <c r="E30" s="43"/>
      <c r="F30" s="44"/>
      <c r="G30" s="45">
        <f>SUM(G27:G29)</f>
        <v>0</v>
      </c>
      <c r="H30" s="43"/>
      <c r="I30" s="46"/>
      <c r="J30" s="23"/>
    </row>
    <row r="31" spans="1:10" ht="27" customHeight="1">
      <c r="A31" s="47"/>
      <c r="B31" s="53" t="s">
        <v>17</v>
      </c>
      <c r="C31" s="116" t="s">
        <v>30</v>
      </c>
      <c r="D31" s="117"/>
      <c r="E31" s="117"/>
      <c r="F31" s="117"/>
      <c r="G31" s="117"/>
      <c r="H31" s="117"/>
      <c r="I31" s="118"/>
      <c r="J31" s="23"/>
    </row>
    <row r="32" spans="1:10" ht="13.5" customHeight="1">
      <c r="A32" s="39">
        <v>1</v>
      </c>
      <c r="B32" s="93"/>
      <c r="C32" s="78"/>
      <c r="D32" s="78"/>
      <c r="E32" s="78"/>
      <c r="F32" s="79"/>
      <c r="G32" s="41">
        <f>E32*F32</f>
        <v>0</v>
      </c>
      <c r="H32" s="40"/>
      <c r="I32" s="42"/>
      <c r="J32" s="23"/>
    </row>
    <row r="33" spans="1:10" ht="15">
      <c r="A33" s="39">
        <v>2</v>
      </c>
      <c r="B33" s="40"/>
      <c r="C33" s="84"/>
      <c r="D33" s="84"/>
      <c r="E33" s="84"/>
      <c r="F33" s="85"/>
      <c r="G33" s="41">
        <f>E33*F33</f>
        <v>0</v>
      </c>
      <c r="H33" s="40"/>
      <c r="I33" s="42"/>
      <c r="J33" s="23"/>
    </row>
    <row r="34" spans="1:10" ht="15.75" customHeight="1">
      <c r="A34" s="39">
        <v>3</v>
      </c>
      <c r="B34" s="81"/>
      <c r="C34" s="84"/>
      <c r="D34" s="84"/>
      <c r="E34" s="84"/>
      <c r="F34" s="85"/>
      <c r="G34" s="41">
        <f>E34*F34</f>
        <v>0</v>
      </c>
      <c r="H34" s="40"/>
      <c r="I34" s="42"/>
      <c r="J34" s="23"/>
    </row>
    <row r="35" spans="1:10" ht="19.5" customHeight="1" thickBot="1">
      <c r="A35" s="140" t="s">
        <v>22</v>
      </c>
      <c r="B35" s="141"/>
      <c r="C35" s="141"/>
      <c r="D35" s="54"/>
      <c r="E35" s="54"/>
      <c r="F35" s="55"/>
      <c r="G35" s="45">
        <f>SUM(G32:G34)</f>
        <v>0</v>
      </c>
      <c r="H35" s="43"/>
      <c r="I35" s="46"/>
      <c r="J35" s="23"/>
    </row>
    <row r="36" spans="1:10" ht="25.5" customHeight="1" thickBot="1">
      <c r="A36" s="151" t="s">
        <v>35</v>
      </c>
      <c r="B36" s="152"/>
      <c r="C36" s="153"/>
      <c r="D36" s="56"/>
      <c r="E36" s="56"/>
      <c r="F36" s="57"/>
      <c r="G36" s="58">
        <f>G20+G25+G30+G35</f>
        <v>0</v>
      </c>
      <c r="H36" s="59"/>
      <c r="I36" s="60"/>
      <c r="J36" s="23"/>
    </row>
    <row r="37" spans="1:10" s="62" customFormat="1" ht="25.5" customHeight="1">
      <c r="A37" s="170" t="s">
        <v>31</v>
      </c>
      <c r="B37" s="170"/>
      <c r="C37" s="170"/>
      <c r="D37" s="170"/>
      <c r="E37" s="170"/>
      <c r="F37" s="170"/>
      <c r="G37" s="170"/>
      <c r="H37" s="170"/>
      <c r="I37" s="170"/>
      <c r="J37" s="61"/>
    </row>
    <row r="38" spans="1:10" s="62" customFormat="1" ht="12.75">
      <c r="A38" s="63" t="s">
        <v>48</v>
      </c>
      <c r="B38" s="64"/>
      <c r="C38" s="64"/>
      <c r="D38" s="64"/>
      <c r="E38" s="64"/>
      <c r="F38" s="64"/>
      <c r="G38" s="65"/>
      <c r="H38" s="64"/>
      <c r="I38" s="64"/>
      <c r="J38" s="61"/>
    </row>
    <row r="39" spans="1:10" s="67" customFormat="1" ht="28.5" customHeight="1" thickBot="1">
      <c r="A39" s="167" t="s">
        <v>45</v>
      </c>
      <c r="B39" s="167"/>
      <c r="C39" s="167"/>
      <c r="D39" s="167"/>
      <c r="E39" s="167"/>
      <c r="F39" s="167"/>
      <c r="G39" s="167"/>
      <c r="H39" s="167"/>
      <c r="I39" s="167"/>
      <c r="J39" s="66"/>
    </row>
    <row r="40" spans="1:10" ht="15" customHeight="1">
      <c r="A40" s="95" t="s">
        <v>56</v>
      </c>
      <c r="B40" s="96"/>
      <c r="C40" s="94"/>
      <c r="D40" s="146" t="s">
        <v>44</v>
      </c>
      <c r="E40" s="147"/>
      <c r="F40" s="147"/>
      <c r="G40" s="147"/>
      <c r="H40" s="147"/>
      <c r="I40" s="148"/>
      <c r="J40" s="23"/>
    </row>
    <row r="41" spans="1:10" ht="15">
      <c r="A41" s="100"/>
      <c r="B41" s="101"/>
      <c r="C41" s="102"/>
      <c r="D41" s="106"/>
      <c r="E41" s="107"/>
      <c r="F41" s="107"/>
      <c r="G41" s="107"/>
      <c r="H41" s="107"/>
      <c r="I41" s="108"/>
      <c r="J41" s="23"/>
    </row>
    <row r="42" spans="1:10" ht="15.75" thickBot="1">
      <c r="A42" s="103"/>
      <c r="B42" s="104"/>
      <c r="C42" s="105"/>
      <c r="D42" s="109"/>
      <c r="E42" s="110"/>
      <c r="F42" s="110"/>
      <c r="G42" s="110"/>
      <c r="H42" s="110"/>
      <c r="I42" s="111"/>
      <c r="J42" s="23"/>
    </row>
    <row r="43" spans="1:10" s="21" customFormat="1" ht="15">
      <c r="A43" s="18" t="s">
        <v>32</v>
      </c>
      <c r="B43" s="11"/>
      <c r="C43" s="11"/>
      <c r="D43" s="11"/>
      <c r="E43" s="11"/>
      <c r="F43" s="11"/>
      <c r="G43" s="19"/>
      <c r="H43" s="11"/>
      <c r="I43" s="11"/>
      <c r="J43" s="20"/>
    </row>
    <row r="44" spans="1:10" ht="15">
      <c r="A44" s="22" t="s">
        <v>24</v>
      </c>
      <c r="B44" s="7"/>
      <c r="C44" s="68"/>
      <c r="D44" s="142"/>
      <c r="E44" s="142"/>
      <c r="F44" s="142"/>
      <c r="G44" s="142"/>
      <c r="H44" s="142"/>
      <c r="I44" s="142"/>
      <c r="J44" s="23"/>
    </row>
    <row r="45" spans="1:10" ht="15.75" thickBot="1">
      <c r="A45" s="18" t="s">
        <v>46</v>
      </c>
      <c r="B45" s="7"/>
      <c r="C45" s="7"/>
      <c r="D45" s="7"/>
      <c r="E45" s="7"/>
      <c r="F45" s="7"/>
      <c r="G45" s="24"/>
      <c r="H45" s="7"/>
      <c r="I45" s="7"/>
      <c r="J45" s="23"/>
    </row>
    <row r="46" spans="1:10" ht="36" customHeight="1" thickBot="1">
      <c r="A46" s="138"/>
      <c r="B46" s="139"/>
      <c r="C46" s="25" t="s">
        <v>8</v>
      </c>
      <c r="D46" s="138" t="s">
        <v>33</v>
      </c>
      <c r="E46" s="149"/>
      <c r="F46" s="150"/>
      <c r="G46" s="26" t="s">
        <v>36</v>
      </c>
      <c r="H46" s="138" t="s">
        <v>37</v>
      </c>
      <c r="I46" s="139"/>
      <c r="J46" s="23"/>
    </row>
    <row r="47" spans="1:9" s="76" customFormat="1" ht="31.5" customHeight="1" thickBot="1">
      <c r="A47" s="161" t="s">
        <v>25</v>
      </c>
      <c r="B47" s="162"/>
      <c r="C47" s="89"/>
      <c r="D47" s="143" t="s">
        <v>58</v>
      </c>
      <c r="E47" s="144"/>
      <c r="F47" s="145"/>
      <c r="G47" s="90"/>
      <c r="H47" s="168"/>
      <c r="I47" s="169"/>
    </row>
    <row r="48" spans="1:10" ht="15.75" thickBot="1">
      <c r="A48" s="163" t="s">
        <v>29</v>
      </c>
      <c r="B48" s="164"/>
      <c r="C48" s="69"/>
      <c r="D48" s="113"/>
      <c r="E48" s="114"/>
      <c r="F48" s="115"/>
      <c r="G48" s="70"/>
      <c r="H48" s="136"/>
      <c r="I48" s="137"/>
      <c r="J48" s="23"/>
    </row>
    <row r="49" spans="1:10" ht="15">
      <c r="A49" s="165" t="s">
        <v>26</v>
      </c>
      <c r="B49" s="165"/>
      <c r="C49" s="87">
        <f>C47</f>
        <v>0</v>
      </c>
      <c r="D49" s="88" t="s">
        <v>27</v>
      </c>
      <c r="E49" s="159"/>
      <c r="F49" s="159"/>
      <c r="G49" s="27" t="s">
        <v>28</v>
      </c>
      <c r="H49" s="97"/>
      <c r="I49" s="98"/>
      <c r="J49" s="23"/>
    </row>
    <row r="50" spans="1:9" s="21" customFormat="1" ht="15">
      <c r="A50" s="18" t="s">
        <v>43</v>
      </c>
      <c r="B50" s="18"/>
      <c r="C50" s="18"/>
      <c r="D50" s="18"/>
      <c r="E50" s="18"/>
      <c r="F50" s="18"/>
      <c r="G50" s="18"/>
      <c r="H50" s="99"/>
      <c r="I50" s="99"/>
    </row>
    <row r="51" ht="15">
      <c r="A51" s="3" t="s">
        <v>57</v>
      </c>
    </row>
  </sheetData>
  <sheetProtection formatCells="0" formatColumns="0" formatRows="0" insertColumns="0" insertRows="0" insertHyperlinks="0" deleteColumns="0" deleteRows="0" sort="0" autoFilter="0" pivotTables="0"/>
  <mergeCells count="45">
    <mergeCell ref="E49:F49"/>
    <mergeCell ref="A3:B3"/>
    <mergeCell ref="A47:B47"/>
    <mergeCell ref="A48:B48"/>
    <mergeCell ref="A49:B49"/>
    <mergeCell ref="C4:G4"/>
    <mergeCell ref="A39:I39"/>
    <mergeCell ref="H47:I47"/>
    <mergeCell ref="A37:I37"/>
    <mergeCell ref="A46:B46"/>
    <mergeCell ref="G1:I1"/>
    <mergeCell ref="G2:I2"/>
    <mergeCell ref="E13:E14"/>
    <mergeCell ref="E5:F5"/>
    <mergeCell ref="C6:F6"/>
    <mergeCell ref="A20:C20"/>
    <mergeCell ref="A2:B2"/>
    <mergeCell ref="G5:H5"/>
    <mergeCell ref="G6:H6"/>
    <mergeCell ref="I13:I14"/>
    <mergeCell ref="C21:I21"/>
    <mergeCell ref="H48:I48"/>
    <mergeCell ref="H46:I46"/>
    <mergeCell ref="A35:C35"/>
    <mergeCell ref="D44:I44"/>
    <mergeCell ref="D47:F47"/>
    <mergeCell ref="D40:I40"/>
    <mergeCell ref="D46:F46"/>
    <mergeCell ref="A36:C36"/>
    <mergeCell ref="A13:A14"/>
    <mergeCell ref="B13:B14"/>
    <mergeCell ref="C13:C14"/>
    <mergeCell ref="D13:D14"/>
    <mergeCell ref="C16:I16"/>
    <mergeCell ref="H13:H14"/>
    <mergeCell ref="H49:I50"/>
    <mergeCell ref="A41:C42"/>
    <mergeCell ref="D41:I42"/>
    <mergeCell ref="A11:C11"/>
    <mergeCell ref="D48:F48"/>
    <mergeCell ref="C31:I31"/>
    <mergeCell ref="F13:F14"/>
    <mergeCell ref="G13:G14"/>
    <mergeCell ref="A30:C30"/>
    <mergeCell ref="A25:C25"/>
  </mergeCells>
  <printOptions horizontalCentered="1"/>
  <pageMargins left="0.2362204724409449" right="0.2362204724409449" top="0.35433070866141736" bottom="0.15748031496062992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2023-01-12T11:26:35Z</dcterms:modified>
  <cp:category/>
  <cp:version/>
  <cp:contentType/>
  <cp:contentStatus/>
</cp:coreProperties>
</file>